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_EN COURS\2024_au010324\"/>
    </mc:Choice>
  </mc:AlternateContent>
  <xr:revisionPtr revIDLastSave="0" documentId="13_ncr:1_{FD9B9140-D745-485A-9A27-FB47EEB945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</sheets>
  <definedNames>
    <definedName name="_xlnm._FilterDatabase" localSheetId="0" hidden="1">Feuil1!$A$3:$K$3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3" i="2"/>
  <c r="C2" i="2"/>
</calcChain>
</file>

<file path=xl/sharedStrings.xml><?xml version="1.0" encoding="utf-8"?>
<sst xmlns="http://schemas.openxmlformats.org/spreadsheetml/2006/main" count="244" uniqueCount="135">
  <si>
    <t>TITRES</t>
  </si>
  <si>
    <t>exe (HT) =</t>
  </si>
  <si>
    <t>créa avec facing existant (HT) =</t>
  </si>
  <si>
    <t>ENVOI DES ARTWORKS</t>
  </si>
  <si>
    <t>ENVOI DES BRIEFS</t>
  </si>
  <si>
    <t>COMMENTAIRES / SUIVI</t>
  </si>
  <si>
    <t>TTC</t>
  </si>
  <si>
    <t>rechartage (HT) =</t>
  </si>
  <si>
    <t>date de sortie</t>
  </si>
  <si>
    <t>payé</t>
  </si>
  <si>
    <t>licensor / partner</t>
  </si>
  <si>
    <t>DATE D'ENVOI EN PROD / DEADLINE</t>
  </si>
  <si>
    <t>montant TTC</t>
  </si>
  <si>
    <t>devis / BDC / facture (échéance 30 jours)</t>
  </si>
  <si>
    <t>JFG</t>
  </si>
  <si>
    <t>créa complète</t>
  </si>
  <si>
    <t>Big Fish, Casual… :</t>
  </si>
  <si>
    <t>A FAIRE</t>
  </si>
  <si>
    <t>existant</t>
  </si>
  <si>
    <t>Construction Machines Simulator CIAB</t>
  </si>
  <si>
    <t>Instant Sports (pack 3 ou 4 titres)</t>
  </si>
  <si>
    <t>début-2024</t>
  </si>
  <si>
    <t>existant et/ou sur le FTP</t>
  </si>
  <si>
    <t>fin-jan-24</t>
  </si>
  <si>
    <t>Beasties CIAB</t>
  </si>
  <si>
    <t>Garden Simulator CIAB</t>
  </si>
  <si>
    <t>Instant Sports Winter CIAB</t>
  </si>
  <si>
    <t>Kids vs Parents CIAB</t>
  </si>
  <si>
    <t>May's Mysteries CIAB</t>
  </si>
  <si>
    <t>Maximum Ent.</t>
  </si>
  <si>
    <t>remplacer code-barres au dos inlay CIAB : OK 08/01</t>
  </si>
  <si>
    <r>
      <rPr>
        <sz val="11"/>
        <rFont val="Calibri"/>
        <family val="2"/>
        <scheme val="minor"/>
      </rPr>
      <t>créa inlay CIAB + faire packshot 2D/3D (OK 08/01)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15/01 : </t>
    </r>
    <r>
      <rPr>
        <sz val="11"/>
        <color rgb="FF00B050"/>
        <rFont val="Calibri"/>
        <family val="2"/>
        <scheme val="minor"/>
      </rPr>
      <t>approuvé</t>
    </r>
    <r>
      <rPr>
        <sz val="11"/>
        <rFont val="Calibri"/>
        <family val="2"/>
        <scheme val="minor"/>
      </rPr>
      <t xml:space="preserve"> : faire fichier de prod : OK 17/01</t>
    </r>
  </si>
  <si>
    <t>annulé</t>
  </si>
  <si>
    <t>ASAP</t>
  </si>
  <si>
    <r>
      <rPr>
        <sz val="11"/>
        <rFont val="Calibri"/>
        <family val="2"/>
        <scheme val="minor"/>
      </rPr>
      <t>créa inlay CIAB (modif langues au dos et éléments de charte)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26/01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approuvé Nintendo </t>
    </r>
    <r>
      <rPr>
        <b/>
        <sz val="11"/>
        <rFont val="Calibri"/>
        <family val="2"/>
        <scheme val="minor"/>
      </rPr>
      <t>/ fichier de prod OK</t>
    </r>
  </si>
  <si>
    <t>30 in 1 Vol.2 CIAB</t>
  </si>
  <si>
    <t>BDC COMM-8486 / Facture 601 du 17/01/24</t>
  </si>
  <si>
    <t>Sea of Stars</t>
  </si>
  <si>
    <t>Jeux Vidéo Magazine</t>
  </si>
  <si>
    <t>Funko Fusion</t>
  </si>
  <si>
    <t>kakémono</t>
  </si>
  <si>
    <t>ASAP mais pas urgent</t>
  </si>
  <si>
    <t>Silent Hill 2</t>
  </si>
  <si>
    <t>Five Nights at Freddy's Help Wanted 2</t>
  </si>
  <si>
    <r>
      <rPr>
        <sz val="11"/>
        <rFont val="Calibri"/>
        <family val="2"/>
        <scheme val="minor"/>
      </rPr>
      <t>12-mars-24</t>
    </r>
    <r>
      <rPr>
        <sz val="11"/>
        <color rgb="FFFF0000"/>
        <rFont val="Calibri"/>
        <family val="2"/>
        <scheme val="minor"/>
      </rPr>
      <t xml:space="preserve">
(PSD EN ATTENTE)</t>
    </r>
  </si>
  <si>
    <t>Party Challenge (new facing "écrans") - CIAB</t>
  </si>
  <si>
    <t>Instant Sports Summer + Winter - CIAB</t>
  </si>
  <si>
    <t>My Arcade Tetris</t>
  </si>
  <si>
    <t>My Arcade Capcom</t>
  </si>
  <si>
    <t>My Arcade Pac-Man</t>
  </si>
  <si>
    <t>210/03/2024</t>
  </si>
  <si>
    <r>
      <rPr>
        <sz val="11"/>
        <rFont val="Calibri"/>
        <family val="2"/>
        <scheme val="minor"/>
      </rPr>
      <t>créa Title Sheets CIAB (faire 2 langues + codes only = 4 Titles Sheets)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27/03 : </t>
    </r>
    <r>
      <rPr>
        <sz val="11"/>
        <color rgb="FF00B050"/>
        <rFont val="Calibri"/>
        <family val="2"/>
        <scheme val="minor"/>
      </rPr>
      <t>approuvé Nintendo/Max</t>
    </r>
    <r>
      <rPr>
        <sz val="11"/>
        <rFont val="Calibri"/>
        <family val="2"/>
        <scheme val="minor"/>
      </rPr>
      <t xml:space="preserve"> / fichiers de prod OK / 28/03 : packshot de listing OK</t>
    </r>
  </si>
  <si>
    <r>
      <rPr>
        <sz val="11"/>
        <rFont val="Calibri"/>
        <family val="2"/>
        <scheme val="minor"/>
      </rPr>
      <t>créa Title Sheets CIAB new facing "écrans" (faire 2 langues + codes only = 4 Titles Sheets)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18/03 :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EUY Title Sheet et Flyer CIAB approuvés Nintendo </t>
    </r>
    <r>
      <rPr>
        <sz val="11"/>
        <rFont val="Calibri"/>
        <family val="2"/>
        <scheme val="minor"/>
      </rPr>
      <t xml:space="preserve">/ 19/03 : </t>
    </r>
    <r>
      <rPr>
        <sz val="11"/>
        <color rgb="FF00B050"/>
        <rFont val="Calibri"/>
        <family val="2"/>
        <scheme val="minor"/>
      </rPr>
      <t>EUR Title Sheet approuvés Nintendo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: décliner EUR et EUY Title Sheets avec 2ème codes-barres : OK + fichiers de prod OK / 28/03 : packshot de listing OK</t>
    </r>
  </si>
  <si>
    <t>créa kakémono
29/03 : fichier de prod OK</t>
  </si>
  <si>
    <t>BDC COMM-8823 / Facture 602 du 29/03/24</t>
  </si>
  <si>
    <r>
      <t xml:space="preserve">créa page de Pub JVM n°280, daté de mai, parution 24/04
12/04 : </t>
    </r>
    <r>
      <rPr>
        <sz val="11"/>
        <color rgb="FF00B050"/>
        <rFont val="Calibri"/>
        <family val="2"/>
        <scheme val="minor"/>
      </rPr>
      <t>approuvé</t>
    </r>
    <r>
      <rPr>
        <sz val="11"/>
        <rFont val="Calibri"/>
        <family val="2"/>
        <scheme val="minor"/>
      </rPr>
      <t xml:space="preserve"> / fichier de prod OK</t>
    </r>
  </si>
  <si>
    <t>Jurassic Park Classic Games Collection</t>
  </si>
  <si>
    <t>Outer Wilds Archaeologist Edition</t>
  </si>
  <si>
    <t>Multimédia à la Une</t>
  </si>
  <si>
    <t>60 in 1 - CIAB</t>
  </si>
  <si>
    <t>Fantasy Friends 1+2 - CIAB</t>
  </si>
  <si>
    <t>Naheulbeuk - CIAB</t>
  </si>
  <si>
    <t>Crime O'Clock - CIAB</t>
  </si>
  <si>
    <r>
      <rPr>
        <sz val="11"/>
        <rFont val="Calibri"/>
        <family val="2"/>
        <scheme val="minor"/>
      </rPr>
      <t>créa page de pub JVM n°281 Juin 29/05/24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13/05 : </t>
    </r>
    <r>
      <rPr>
        <sz val="11"/>
        <color rgb="FF00B050"/>
        <rFont val="Calibri"/>
        <family val="2"/>
        <scheme val="minor"/>
      </rPr>
      <t>approuvé</t>
    </r>
    <r>
      <rPr>
        <sz val="11"/>
        <rFont val="Calibri"/>
        <family val="2"/>
        <scheme val="minor"/>
      </rPr>
      <t xml:space="preserve"> / 14/05 : fichier de prod OK</t>
    </r>
  </si>
  <si>
    <t>iStar</t>
  </si>
  <si>
    <t>fin-juil-24</t>
  </si>
  <si>
    <t>Fnac (CIAB Premium)</t>
  </si>
  <si>
    <r>
      <t>30 in 1 Games Vol. 2</t>
    </r>
    <r>
      <rPr>
        <b/>
        <sz val="12"/>
        <color theme="1"/>
        <rFont val="Aptos"/>
        <family val="2"/>
      </rPr>
      <t> - CIAB</t>
    </r>
  </si>
  <si>
    <t>Instant Sports All-Stars - CIAB</t>
  </si>
  <si>
    <t>Snow Moto Racing - CIAB</t>
  </si>
  <si>
    <t>sur le FTP</t>
  </si>
  <si>
    <r>
      <t xml:space="preserve">Fantasy Friends Under the Sea </t>
    </r>
    <r>
      <rPr>
        <b/>
        <sz val="11"/>
        <color rgb="FFFF0000"/>
        <rFont val="Calibri"/>
        <family val="2"/>
        <scheme val="minor"/>
      </rPr>
      <t>/ Diep in de zee</t>
    </r>
    <r>
      <rPr>
        <b/>
        <sz val="11"/>
        <rFont val="Calibri"/>
        <family val="2"/>
        <scheme val="minor"/>
      </rPr>
      <t xml:space="preserve"> - CIAB</t>
    </r>
  </si>
  <si>
    <r>
      <rPr>
        <sz val="11"/>
        <rFont val="Calibri"/>
        <family val="2"/>
        <scheme val="minor"/>
      </rPr>
      <t>créa Title Sheets CIAB x4 (PEGI EFIS &amp; 2ème EAN, USK EFGD &amp; 2ème EAN) + packshots de listing PEGI &amp; USK, 2D &amp; 3D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23/05 : packshot de listing OK
24/05 : </t>
    </r>
    <r>
      <rPr>
        <sz val="11"/>
        <color rgb="FF00B050"/>
        <rFont val="Calibri"/>
        <family val="2"/>
        <scheme val="minor"/>
      </rPr>
      <t xml:space="preserve">CIAB Flyer approuvé Nintendo
</t>
    </r>
    <r>
      <rPr>
        <sz val="11"/>
        <rFont val="Calibri"/>
        <family val="2"/>
        <scheme val="minor"/>
      </rPr>
      <t xml:space="preserve">28/05 : </t>
    </r>
    <r>
      <rPr>
        <sz val="11"/>
        <color rgb="FF00B050"/>
        <rFont val="Calibri"/>
        <family val="2"/>
        <scheme val="minor"/>
      </rPr>
      <t xml:space="preserve">EUR et EUY Title Sheets approuvées Nintendo
</t>
    </r>
    <r>
      <rPr>
        <sz val="11"/>
        <rFont val="Calibri"/>
        <family val="2"/>
        <scheme val="minor"/>
      </rPr>
      <t>29/05 : fichiers de prod OK</t>
    </r>
  </si>
  <si>
    <r>
      <rPr>
        <sz val="11"/>
        <rFont val="Calibri"/>
        <family val="2"/>
        <scheme val="minor"/>
      </rPr>
      <t>créa Title Sheets CIAB x4 (PEGI EFIS &amp; 2ème EAN, USK EFGD &amp; 2ème EAN) + packshots de listing PEGI &amp; USK, 2D &amp; 3D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23/05 : packshot de listing OK
24/05 : </t>
    </r>
    <r>
      <rPr>
        <sz val="11"/>
        <color rgb="FF00B050"/>
        <rFont val="Calibri"/>
        <family val="2"/>
        <scheme val="minor"/>
      </rPr>
      <t xml:space="preserve">approuvé Nintendo
</t>
    </r>
    <r>
      <rPr>
        <sz val="11"/>
        <rFont val="Calibri"/>
        <family val="2"/>
        <scheme val="minor"/>
      </rPr>
      <t>29/05 : fichiers de prod OK</t>
    </r>
  </si>
  <si>
    <r>
      <rPr>
        <sz val="11"/>
        <rFont val="Calibri"/>
        <family val="2"/>
        <scheme val="minor"/>
      </rPr>
      <t>créa Title Sheets CIAB x4 (PEGI FRA &amp; 2ème EAN) + packshots de listing PEGI FRA, 2D &amp; 3D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23/05 : packshot de listing OK
24/05 : </t>
    </r>
    <r>
      <rPr>
        <sz val="11"/>
        <color rgb="FF00B050"/>
        <rFont val="Calibri"/>
        <family val="2"/>
        <scheme val="minor"/>
      </rPr>
      <t xml:space="preserve">approuvé Nintendo
</t>
    </r>
    <r>
      <rPr>
        <sz val="11"/>
        <rFont val="Calibri"/>
        <family val="2"/>
        <scheme val="minor"/>
      </rPr>
      <t>29/05 : fichiers de prod OK</t>
    </r>
  </si>
  <si>
    <t>Squirrel with a Gun</t>
  </si>
  <si>
    <t>34 Sports Games World Edition</t>
  </si>
  <si>
    <t xml:space="preserve">Tomb Raider 1-3 Remastered Starring Lara Croft </t>
  </si>
  <si>
    <t>Asphalt Legends Unite Supercharged Edition</t>
  </si>
  <si>
    <t>Hot Lap Racing</t>
  </si>
  <si>
    <t>Planet Zoo</t>
  </si>
  <si>
    <t>Les Tortues Ninja Les Mutants se Déchaînent</t>
  </si>
  <si>
    <t>Miraculous</t>
  </si>
  <si>
    <t xml:space="preserve">BDC COMM-8889 / Facture 603 du 04/04/24 </t>
  </si>
  <si>
    <t xml:space="preserve">BDC COMM-8986 / Facture 604 du 14/05/24 </t>
  </si>
  <si>
    <t xml:space="preserve">BDC COMM-9005 / Facture 605 du 30/05/24 </t>
  </si>
  <si>
    <r>
      <rPr>
        <sz val="11"/>
        <rFont val="Calibri"/>
        <family val="2"/>
        <scheme val="minor"/>
      </rPr>
      <t>créa page de pub MM1 iDEF 2024 (DOUBLE PAGE 6 &amp; 7)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04/06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approuvé </t>
    </r>
    <r>
      <rPr>
        <sz val="11"/>
        <rFont val="Calibri"/>
        <family val="2"/>
        <scheme val="minor"/>
      </rPr>
      <t>/ 05/06 : fichier de prod OK</t>
    </r>
  </si>
  <si>
    <t xml:space="preserve">BDC COMM-9009 / Facture 606 du 05/06/24 </t>
  </si>
  <si>
    <r>
      <rPr>
        <sz val="11"/>
        <rFont val="Calibri"/>
        <family val="2"/>
        <scheme val="minor"/>
      </rPr>
      <t>décliner FAH Title Sheet CIAB (PEGI, EFD, ENG/NL) + packshot de listing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05/06 : </t>
    </r>
    <r>
      <rPr>
        <sz val="11"/>
        <color rgb="FF00B050"/>
        <rFont val="Calibri"/>
        <family val="2"/>
        <scheme val="minor"/>
      </rPr>
      <t>approuvé Nintendo</t>
    </r>
    <r>
      <rPr>
        <sz val="11"/>
        <rFont val="Calibri"/>
        <family val="2"/>
        <scheme val="minor"/>
      </rPr>
      <t xml:space="preserve"> : 06/06 fichier de prod et packshot de listing OK</t>
    </r>
  </si>
  <si>
    <r>
      <rPr>
        <sz val="11"/>
        <rFont val="Calibri"/>
        <family val="2"/>
        <scheme val="minor"/>
      </rPr>
      <t>créa FAH Title Sheet CIAB (PEGI, EFD, ENG/NL) + CIAB Flyer + packshot de listing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05/06 : </t>
    </r>
    <r>
      <rPr>
        <sz val="11"/>
        <color rgb="FF00B050"/>
        <rFont val="Calibri"/>
        <family val="2"/>
        <scheme val="minor"/>
      </rPr>
      <t>approuvé Nintendo</t>
    </r>
    <r>
      <rPr>
        <sz val="11"/>
        <rFont val="Calibri"/>
        <family val="2"/>
        <scheme val="minor"/>
      </rPr>
      <t xml:space="preserve"> : 06/06 : fichier de prod et packshots de listing OK</t>
    </r>
  </si>
  <si>
    <t>BDC COMM-8994 / Facture 607 du 06/06/2024</t>
  </si>
  <si>
    <t>Disney Epic Mickey Rebrushed</t>
  </si>
  <si>
    <t>Alan Wake 2 Deluxe</t>
  </si>
  <si>
    <t>Metal Gear Solid Delta Snake Eater</t>
  </si>
  <si>
    <t>Cultura</t>
  </si>
  <si>
    <t>19/06 : fichier de prod OK</t>
  </si>
  <si>
    <r>
      <rPr>
        <sz val="11"/>
        <rFont val="Calibri"/>
        <family val="2"/>
        <scheme val="minor"/>
      </rPr>
      <t>19/06 :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approuvé U&amp;i/Fanny</t>
    </r>
    <r>
      <rPr>
        <sz val="11"/>
        <color rgb="FFFFC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/ fichier de prod OK</t>
    </r>
    <r>
      <rPr>
        <b/>
        <sz val="11"/>
        <rFont val="Calibri"/>
        <family val="2"/>
        <scheme val="minor"/>
      </rPr>
      <t xml:space="preserve">
</t>
    </r>
  </si>
  <si>
    <t>Auchan</t>
  </si>
  <si>
    <t>20/06 : fichier de prod OK</t>
  </si>
  <si>
    <t>BDC COMM-9018 / Facture 608 du 20/06/2024</t>
  </si>
  <si>
    <r>
      <rPr>
        <sz val="11"/>
        <rFont val="Calibri"/>
        <family val="2"/>
        <scheme val="minor"/>
      </rPr>
      <t>créa Jaquette de Résa Auchan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27/06 : </t>
    </r>
    <r>
      <rPr>
        <sz val="11"/>
        <color rgb="FF00B050"/>
        <rFont val="Calibri"/>
        <family val="2"/>
        <scheme val="minor"/>
      </rPr>
      <t>approuvé</t>
    </r>
    <r>
      <rPr>
        <sz val="11"/>
        <rFont val="Calibri"/>
        <family val="2"/>
        <scheme val="minor"/>
      </rPr>
      <t xml:space="preserve"> / 28/06 : fichier de prod OK</t>
    </r>
  </si>
  <si>
    <r>
      <rPr>
        <sz val="11"/>
        <rFont val="Calibri"/>
        <family val="2"/>
        <scheme val="minor"/>
      </rPr>
      <t>créa page de pub JVM n°284 Septembre 14/08/24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01/07 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approuvé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/ fichier de prod OK</t>
    </r>
  </si>
  <si>
    <t>BDC COMM-8992 / Facture 609 du 01/07/24</t>
  </si>
  <si>
    <r>
      <rPr>
        <sz val="11"/>
        <rFont val="Calibri"/>
        <family val="2"/>
        <scheme val="minor"/>
      </rPr>
      <t>créa Jaquette de Résa Auchan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10/07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approuvé U&amp;i/Vicki </t>
    </r>
    <r>
      <rPr>
        <sz val="11"/>
        <rFont val="Calibri"/>
        <family val="2"/>
        <scheme val="minor"/>
      </rPr>
      <t>/ fichier de prod OK</t>
    </r>
  </si>
  <si>
    <r>
      <rPr>
        <sz val="11"/>
        <rFont val="Calibri"/>
        <family val="2"/>
        <scheme val="minor"/>
      </rPr>
      <t>créa Jaquette de Résa Cultura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10/07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approuvé U&amp;i/Vicki </t>
    </r>
    <r>
      <rPr>
        <sz val="11"/>
        <rFont val="Calibri"/>
        <family val="2"/>
        <scheme val="minor"/>
      </rPr>
      <t>/ fichier de prod OK</t>
    </r>
  </si>
  <si>
    <t>BDC COMM-9029 / Facture 610 du 10/07/24</t>
  </si>
  <si>
    <t>avant mes congés le 12/08 au soir</t>
  </si>
  <si>
    <t>Kao - CIAB</t>
  </si>
  <si>
    <r>
      <rPr>
        <sz val="11"/>
        <rFont val="Calibri"/>
        <family val="2"/>
        <scheme val="minor"/>
      </rPr>
      <t>créa 4 Title Sheets + déclinaison 1 Title Sheet 2ème EAN + packshots de listing 2D &amp; 3D x3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07/08 : packshots de listing OK
08/08 : EUZ Title Sheet &amp; Flyer OK Polonais
09/08 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EUR, EUZ, GER Title Sheets + Flyer -CIAB approuvés Nintendo
</t>
    </r>
    <r>
      <rPr>
        <sz val="11"/>
        <rFont val="Calibri"/>
        <family val="2"/>
        <scheme val="minor"/>
      </rPr>
      <t>13/08 :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EUY Title Sheet + Flyers -SLA et -GER approuvés Nintendo
</t>
    </r>
    <r>
      <rPr>
        <sz val="11"/>
        <rFont val="Calibri"/>
        <family val="2"/>
        <scheme val="minor"/>
      </rPr>
      <t>14/08 : fichiers de pord OK</t>
    </r>
  </si>
  <si>
    <t>BDC POMEFR-000451 (COMM-9035) / Facture 611 du 14/08/24</t>
  </si>
  <si>
    <t>visuels Salon Fnac Master Class</t>
  </si>
  <si>
    <t>Minecraft</t>
  </si>
  <si>
    <t>Fnac</t>
  </si>
  <si>
    <t>Leclerc</t>
  </si>
  <si>
    <r>
      <t>créa arrière plan pour cata Leclerc (21,5 cm de haut x 19,5 cm de large)</t>
    </r>
    <r>
      <rPr>
        <b/>
        <sz val="11"/>
        <rFont val="Calibri"/>
        <family val="2"/>
        <scheme val="minor"/>
      </rPr>
      <t xml:space="preserve">
</t>
    </r>
  </si>
  <si>
    <r>
      <t>créa 3 visuels : logo MaxEnt : 50x50x50 cm + 2m05 L x 2m20 H + Visuel Exposant 3m35 L x 2m20 H</t>
    </r>
    <r>
      <rPr>
        <b/>
        <sz val="11"/>
        <rFont val="Calibri"/>
        <family val="2"/>
        <scheme val="minor"/>
      </rPr>
      <t xml:space="preserve">
</t>
    </r>
  </si>
  <si>
    <t>offert</t>
  </si>
  <si>
    <t>Culture G</t>
  </si>
  <si>
    <t>BDC POMEFR-000540 (COMM-9038) / Facture 612 du 10/09/24</t>
  </si>
  <si>
    <r>
      <rPr>
        <sz val="11"/>
        <rFont val="Calibri"/>
        <family val="2"/>
        <scheme val="minor"/>
      </rPr>
      <t xml:space="preserve">créa Grand Angle Desktop (300x600px, max 100ko) + Mobile (600x1200px, max 100ko) (JPEG, PNG, GIF)
30/09 : </t>
    </r>
    <r>
      <rPr>
        <sz val="11"/>
        <color rgb="FF00B050"/>
        <rFont val="Calibri"/>
        <family val="2"/>
        <scheme val="minor"/>
      </rPr>
      <t xml:space="preserve">approuvé U&amp;i/Vicki/Konami </t>
    </r>
    <r>
      <rPr>
        <sz val="11"/>
        <rFont val="Calibri"/>
        <family val="2"/>
        <scheme val="minor"/>
      </rPr>
      <t>/ fichier de prod Grand Ange Desktop OK
01/10 : fichier de prod Grand Ange Mobile OK</t>
    </r>
  </si>
  <si>
    <r>
      <rPr>
        <sz val="11"/>
        <rFont val="Calibri"/>
        <family val="2"/>
        <scheme val="minor"/>
      </rPr>
      <t xml:space="preserve">créa Grand Angle Desktop (300x600px, max 100ko) + Mobile (600x1200px, max 100ko) (JPEG, PNG, GIF)
01/10 : </t>
    </r>
    <r>
      <rPr>
        <sz val="11"/>
        <color rgb="FF00B050"/>
        <rFont val="Calibri"/>
        <family val="2"/>
        <scheme val="minor"/>
      </rPr>
      <t xml:space="preserve">approuvé U&amp;i/Vicki/Epic </t>
    </r>
    <r>
      <rPr>
        <sz val="11"/>
        <rFont val="Calibri"/>
        <family val="2"/>
        <scheme val="minor"/>
      </rPr>
      <t>/ fichier de prod Grand Ange Desktop OK / fichier de prod Grand Angle Mobile OK</t>
    </r>
  </si>
  <si>
    <t>BDC POMEFR-000635 (COMM-9046) / Facture 613 du 01/10/24</t>
  </si>
  <si>
    <t>Barbie Projet Amitié</t>
  </si>
  <si>
    <t>Tortues Ninja Les Mutants se Déchainent</t>
  </si>
  <si>
    <t>PGW</t>
  </si>
  <si>
    <t xml:space="preserve">Poppy Playtime Triple Pack </t>
  </si>
  <si>
    <t>JVM</t>
  </si>
  <si>
    <r>
      <rPr>
        <sz val="11"/>
        <rFont val="Calibri"/>
        <family val="2"/>
        <scheme val="minor"/>
      </rPr>
      <t>créa Page de Pub pour JVM Nov-24 (parution 23/10)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10/10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>refait par Max Ent UK (approuvée)</t>
    </r>
    <r>
      <rPr>
        <sz val="11"/>
        <rFont val="Calibri"/>
        <family val="2"/>
        <scheme val="minor"/>
      </rPr>
      <t xml:space="preserve"> / fichier de prod OK</t>
    </r>
  </si>
  <si>
    <t>créa Visuel 80x120 + planche à Colorier
10/10 : fichiers de prod OK</t>
  </si>
  <si>
    <t>BDC POMEFR-000697 (COMM-9060) / Facture 614 du 11/10/24</t>
  </si>
  <si>
    <r>
      <t xml:space="preserve">créa Pub pour JVM daté décembre parution fin nov
18/11 : </t>
    </r>
    <r>
      <rPr>
        <sz val="11"/>
        <color rgb="FF00B050"/>
        <rFont val="Calibri"/>
        <family val="2"/>
        <scheme val="minor"/>
      </rPr>
      <t>approuvé U&amp;i/Sian</t>
    </r>
    <r>
      <rPr>
        <sz val="11"/>
        <rFont val="Calibri"/>
        <family val="2"/>
        <scheme val="minor"/>
      </rPr>
      <t xml:space="preserve"> / fichier de prod OK</t>
    </r>
  </si>
  <si>
    <t>BDC POMEFR-000906 / Facture 615 du 20/11/24</t>
  </si>
  <si>
    <t>Pending Bill</t>
  </si>
  <si>
    <t xml:space="preserve">Black Myth Wukong
</t>
  </si>
  <si>
    <t>créa Jaquette de Pré-Résa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</si>
</sst>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C]d\-mmm\-yy;@"/>
    <numFmt numFmtId="165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Aptos"/>
      <family val="2"/>
    </font>
    <font>
      <sz val="11"/>
      <color rgb="FFFFC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002060"/>
        <bgColor rgb="FF00008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34">
    <xf numFmtId="0" fontId="0" fillId="0" borderId="0" xfId="0"/>
    <xf numFmtId="165" fontId="2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9" fillId="3" borderId="1" xfId="2" applyFont="1" applyFill="1" applyBorder="1" applyAlignment="1">
      <alignment horizontal="center" vertical="top" wrapText="1"/>
    </xf>
    <xf numFmtId="164" fontId="9" fillId="3" borderId="1" xfId="2" applyNumberFormat="1" applyFont="1" applyFill="1" applyBorder="1" applyAlignment="1">
      <alignment horizontal="center" vertical="top" wrapText="1"/>
    </xf>
    <xf numFmtId="0" fontId="9" fillId="3" borderId="1" xfId="2" applyFont="1" applyFill="1" applyBorder="1" applyAlignment="1">
      <alignment horizontal="center" vertical="top"/>
    </xf>
    <xf numFmtId="44" fontId="9" fillId="3" borderId="1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1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164" fontId="11" fillId="4" borderId="0" xfId="0" applyNumberFormat="1" applyFont="1" applyFill="1" applyAlignment="1">
      <alignment horizontal="center" vertical="center" wrapText="1"/>
    </xf>
    <xf numFmtId="164" fontId="11" fillId="4" borderId="0" xfId="0" applyNumberFormat="1" applyFont="1" applyFill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center"/>
    </xf>
    <xf numFmtId="44" fontId="0" fillId="4" borderId="1" xfId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14" fontId="7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64" fontId="7" fillId="4" borderId="0" xfId="0" applyNumberFormat="1" applyFont="1" applyFill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 wrapText="1"/>
    </xf>
    <xf numFmtId="44" fontId="0" fillId="4" borderId="3" xfId="1" applyFont="1" applyFill="1" applyBorder="1" applyAlignment="1">
      <alignment horizontal="center" vertical="center"/>
    </xf>
    <xf numFmtId="44" fontId="0" fillId="4" borderId="4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vertical="center"/>
    </xf>
    <xf numFmtId="0" fontId="12" fillId="4" borderId="10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 wrapText="1"/>
    </xf>
    <xf numFmtId="164" fontId="10" fillId="4" borderId="8" xfId="0" applyNumberFormat="1" applyFont="1" applyFill="1" applyBorder="1" applyAlignment="1">
      <alignment horizontal="center" vertical="center" wrapText="1"/>
    </xf>
    <xf numFmtId="164" fontId="10" fillId="4" borderId="8" xfId="0" applyNumberFormat="1" applyFont="1" applyFill="1" applyBorder="1" applyAlignment="1">
      <alignment horizontal="center" vertical="center"/>
    </xf>
    <xf numFmtId="164" fontId="11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vertical="center"/>
    </xf>
    <xf numFmtId="164" fontId="12" fillId="4" borderId="6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12" fillId="4" borderId="21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top" wrapText="1"/>
    </xf>
    <xf numFmtId="164" fontId="7" fillId="4" borderId="4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44" fontId="1" fillId="4" borderId="1" xfId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44" fontId="1" fillId="4" borderId="3" xfId="1" applyFont="1" applyFill="1" applyBorder="1" applyAlignment="1">
      <alignment vertical="center"/>
    </xf>
    <xf numFmtId="44" fontId="1" fillId="4" borderId="4" xfId="1" applyFont="1" applyFill="1" applyBorder="1" applyAlignment="1">
      <alignment vertical="center"/>
    </xf>
    <xf numFmtId="44" fontId="1" fillId="4" borderId="5" xfId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44" fontId="0" fillId="4" borderId="11" xfId="1" applyFont="1" applyFill="1" applyBorder="1" applyAlignment="1">
      <alignment horizontal="center" vertical="center"/>
    </xf>
    <xf numFmtId="44" fontId="0" fillId="4" borderId="4" xfId="1" applyFont="1" applyFill="1" applyBorder="1" applyAlignment="1">
      <alignment horizontal="center" vertical="center"/>
    </xf>
    <xf numFmtId="44" fontId="0" fillId="4" borderId="16" xfId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7" xfId="0" applyNumberFormat="1" applyFont="1" applyFill="1" applyBorder="1" applyAlignment="1">
      <alignment horizontal="center" vertical="center"/>
    </xf>
    <xf numFmtId="44" fontId="1" fillId="4" borderId="3" xfId="1" applyFont="1" applyFill="1" applyBorder="1" applyAlignment="1">
      <alignment horizontal="center" vertical="center"/>
    </xf>
    <xf numFmtId="44" fontId="1" fillId="4" borderId="5" xfId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44" fontId="0" fillId="4" borderId="1" xfId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44" fontId="0" fillId="4" borderId="3" xfId="1" applyFon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4" fontId="1" fillId="0" borderId="1" xfId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</cellXfs>
  <cellStyles count="3">
    <cellStyle name="Monétaire" xfId="1" builtinId="4"/>
    <cellStyle name="Normal" xfId="0" builtinId="0"/>
    <cellStyle name="TableStyleLight1" xfId="2" xr:uid="{00000000-0005-0000-0000-000002000000}"/>
  </cellStyles>
  <dxfs count="0"/>
  <tableStyles count="0" defaultTableStyle="TableStyleMedium9" defaultPivotStyle="PivotStyleLight16"/>
  <colors>
    <mruColors>
      <color rgb="FFFFFF99"/>
      <color rgb="FF00FFFF"/>
      <color rgb="FF66FF33"/>
      <color rgb="FFFF5050"/>
      <color rgb="FF666699"/>
      <color rgb="FFFF6600"/>
      <color rgb="FF0054A2"/>
      <color rgb="FFFFFF66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zoomScale="45" zoomScaleNormal="45" workbookViewId="0">
      <pane xSplit="1" ySplit="3" topLeftCell="B43" activePane="bottomRight" state="frozen"/>
      <selection pane="topRight" activeCell="D1" sqref="D1"/>
      <selection pane="bottomLeft" activeCell="A7" sqref="A7"/>
      <selection pane="bottomRight" activeCell="G62" sqref="G62"/>
    </sheetView>
  </sheetViews>
  <sheetFormatPr baseColWidth="10" defaultColWidth="11.44140625" defaultRowHeight="14.4" x14ac:dyDescent="0.3"/>
  <cols>
    <col min="1" max="1" width="58.21875" style="11" customWidth="1"/>
    <col min="2" max="2" width="21.109375" style="7" customWidth="1"/>
    <col min="3" max="3" width="18.88671875" style="7" customWidth="1"/>
    <col min="4" max="4" width="20.33203125" style="7" customWidth="1"/>
    <col min="5" max="5" width="17.77734375" style="10" customWidth="1"/>
    <col min="6" max="6" width="15.6640625" style="7" customWidth="1"/>
    <col min="7" max="7" width="109.88671875" style="21" customWidth="1"/>
    <col min="8" max="8" width="79.88671875" style="12" customWidth="1"/>
    <col min="9" max="9" width="12.6640625" style="13" customWidth="1"/>
    <col min="10" max="10" width="15.6640625" style="9" customWidth="1"/>
    <col min="11" max="11" width="15.6640625" style="12" bestFit="1" customWidth="1"/>
    <col min="12" max="12" width="12.44140625" style="12" bestFit="1" customWidth="1"/>
    <col min="13" max="16384" width="11.44140625" style="12"/>
  </cols>
  <sheetData>
    <row r="1" spans="1:11" ht="25.8" x14ac:dyDescent="0.3">
      <c r="A1" s="20">
        <v>45622</v>
      </c>
      <c r="C1" s="8"/>
      <c r="D1" s="9"/>
      <c r="F1" s="9"/>
    </row>
    <row r="2" spans="1:11" x14ac:dyDescent="0.3">
      <c r="A2" s="14"/>
      <c r="B2" s="10"/>
      <c r="C2" s="8"/>
      <c r="D2" s="8"/>
      <c r="F2" s="9"/>
      <c r="G2" s="22"/>
    </row>
    <row r="3" spans="1:11" s="19" customFormat="1" ht="62.25" customHeight="1" x14ac:dyDescent="0.3">
      <c r="A3" s="15" t="s">
        <v>0</v>
      </c>
      <c r="B3" s="15" t="s">
        <v>10</v>
      </c>
      <c r="C3" s="16" t="s">
        <v>3</v>
      </c>
      <c r="D3" s="16" t="s">
        <v>4</v>
      </c>
      <c r="E3" s="16" t="s">
        <v>11</v>
      </c>
      <c r="F3" s="16" t="s">
        <v>8</v>
      </c>
      <c r="G3" s="17" t="s">
        <v>5</v>
      </c>
      <c r="H3" s="15" t="s">
        <v>13</v>
      </c>
      <c r="I3" s="18" t="s">
        <v>12</v>
      </c>
      <c r="J3" s="16" t="s">
        <v>9</v>
      </c>
    </row>
    <row r="4" spans="1:11" ht="28.8" customHeight="1" x14ac:dyDescent="0.3">
      <c r="A4" s="29" t="s">
        <v>24</v>
      </c>
      <c r="B4" s="25" t="s">
        <v>29</v>
      </c>
      <c r="C4" s="26" t="s">
        <v>22</v>
      </c>
      <c r="D4" s="27">
        <v>45274</v>
      </c>
      <c r="E4" s="28" t="s">
        <v>23</v>
      </c>
      <c r="F4" s="25"/>
      <c r="G4" s="24" t="s">
        <v>30</v>
      </c>
      <c r="H4" s="116" t="s">
        <v>36</v>
      </c>
      <c r="I4" s="117">
        <v>1000</v>
      </c>
      <c r="J4" s="118">
        <v>45341</v>
      </c>
    </row>
    <row r="5" spans="1:11" ht="28.8" x14ac:dyDescent="0.3">
      <c r="A5" s="29" t="s">
        <v>19</v>
      </c>
      <c r="B5" s="25" t="s">
        <v>29</v>
      </c>
      <c r="C5" s="26" t="s">
        <v>22</v>
      </c>
      <c r="D5" s="27">
        <v>45274</v>
      </c>
      <c r="E5" s="28" t="s">
        <v>23</v>
      </c>
      <c r="F5" s="25"/>
      <c r="G5" s="23" t="s">
        <v>31</v>
      </c>
      <c r="H5" s="116"/>
      <c r="I5" s="117"/>
      <c r="J5" s="118"/>
    </row>
    <row r="6" spans="1:11" ht="28.8" x14ac:dyDescent="0.3">
      <c r="A6" s="29" t="s">
        <v>25</v>
      </c>
      <c r="B6" s="25" t="s">
        <v>29</v>
      </c>
      <c r="C6" s="26" t="s">
        <v>22</v>
      </c>
      <c r="D6" s="27">
        <v>45274</v>
      </c>
      <c r="E6" s="28" t="s">
        <v>23</v>
      </c>
      <c r="F6" s="25"/>
      <c r="G6" s="23" t="s">
        <v>31</v>
      </c>
      <c r="H6" s="116"/>
      <c r="I6" s="117"/>
      <c r="J6" s="118"/>
    </row>
    <row r="7" spans="1:11" ht="28.8" customHeight="1" x14ac:dyDescent="0.3">
      <c r="A7" s="29" t="s">
        <v>26</v>
      </c>
      <c r="B7" s="25" t="s">
        <v>29</v>
      </c>
      <c r="C7" s="26" t="s">
        <v>22</v>
      </c>
      <c r="D7" s="27">
        <v>45274</v>
      </c>
      <c r="E7" s="28" t="s">
        <v>23</v>
      </c>
      <c r="F7" s="25"/>
      <c r="G7" s="24" t="s">
        <v>30</v>
      </c>
      <c r="H7" s="116"/>
      <c r="I7" s="117"/>
      <c r="J7" s="118"/>
      <c r="K7" s="38"/>
    </row>
    <row r="8" spans="1:11" ht="28.8" x14ac:dyDescent="0.3">
      <c r="A8" s="29" t="s">
        <v>27</v>
      </c>
      <c r="B8" s="25" t="s">
        <v>29</v>
      </c>
      <c r="C8" s="26" t="s">
        <v>22</v>
      </c>
      <c r="D8" s="27">
        <v>45274</v>
      </c>
      <c r="E8" s="28" t="s">
        <v>23</v>
      </c>
      <c r="F8" s="25"/>
      <c r="G8" s="23" t="s">
        <v>31</v>
      </c>
      <c r="H8" s="116"/>
      <c r="I8" s="117"/>
      <c r="J8" s="118"/>
    </row>
    <row r="9" spans="1:11" ht="28.8" x14ac:dyDescent="0.3">
      <c r="A9" s="29" t="s">
        <v>28</v>
      </c>
      <c r="B9" s="25" t="s">
        <v>29</v>
      </c>
      <c r="C9" s="26" t="s">
        <v>22</v>
      </c>
      <c r="D9" s="27">
        <v>45274</v>
      </c>
      <c r="E9" s="28" t="s">
        <v>23</v>
      </c>
      <c r="F9" s="25"/>
      <c r="G9" s="23" t="s">
        <v>31</v>
      </c>
      <c r="H9" s="116"/>
      <c r="I9" s="117"/>
      <c r="J9" s="118"/>
    </row>
    <row r="10" spans="1:11" ht="28.8" x14ac:dyDescent="0.3">
      <c r="A10" s="29" t="s">
        <v>35</v>
      </c>
      <c r="B10" s="36" t="s">
        <v>29</v>
      </c>
      <c r="C10" s="26" t="s">
        <v>18</v>
      </c>
      <c r="D10" s="27">
        <v>45314</v>
      </c>
      <c r="E10" s="31" t="s">
        <v>33</v>
      </c>
      <c r="F10" s="37"/>
      <c r="G10" s="32" t="s">
        <v>34</v>
      </c>
      <c r="H10" s="116"/>
      <c r="I10" s="117"/>
      <c r="J10" s="118"/>
    </row>
    <row r="11" spans="1:11" ht="28.8" customHeight="1" x14ac:dyDescent="0.3">
      <c r="A11" s="29" t="s">
        <v>20</v>
      </c>
      <c r="B11" s="25" t="s">
        <v>14</v>
      </c>
      <c r="C11" s="26" t="s">
        <v>18</v>
      </c>
      <c r="D11" s="30" t="s">
        <v>17</v>
      </c>
      <c r="E11" s="31" t="s">
        <v>21</v>
      </c>
      <c r="F11" s="25"/>
      <c r="G11" s="32"/>
      <c r="H11" s="33" t="s">
        <v>32</v>
      </c>
      <c r="I11" s="34"/>
      <c r="J11" s="35"/>
    </row>
    <row r="12" spans="1:11" ht="28.8" x14ac:dyDescent="0.3">
      <c r="A12" s="29" t="s">
        <v>42</v>
      </c>
      <c r="B12" s="36" t="s">
        <v>40</v>
      </c>
      <c r="C12" s="41" t="s">
        <v>44</v>
      </c>
      <c r="D12" s="27">
        <v>45363</v>
      </c>
      <c r="E12" s="31">
        <v>45378</v>
      </c>
      <c r="F12" s="37"/>
      <c r="G12" s="24" t="s">
        <v>53</v>
      </c>
      <c r="H12" s="92" t="s">
        <v>54</v>
      </c>
      <c r="I12" s="119">
        <v>2350</v>
      </c>
      <c r="J12" s="121">
        <v>45418</v>
      </c>
      <c r="K12" s="39"/>
    </row>
    <row r="13" spans="1:11" ht="28.8" x14ac:dyDescent="0.3">
      <c r="A13" s="29" t="s">
        <v>43</v>
      </c>
      <c r="B13" s="36" t="s">
        <v>40</v>
      </c>
      <c r="C13" s="27">
        <v>45363</v>
      </c>
      <c r="D13" s="27">
        <v>45363</v>
      </c>
      <c r="E13" s="31">
        <v>45378</v>
      </c>
      <c r="F13" s="37"/>
      <c r="G13" s="24" t="s">
        <v>53</v>
      </c>
      <c r="H13" s="93"/>
      <c r="I13" s="104"/>
      <c r="J13" s="122"/>
      <c r="K13" s="39"/>
    </row>
    <row r="14" spans="1:11" ht="28.8" x14ac:dyDescent="0.3">
      <c r="A14" s="29" t="s">
        <v>47</v>
      </c>
      <c r="B14" s="36" t="s">
        <v>40</v>
      </c>
      <c r="C14" s="27">
        <v>45371</v>
      </c>
      <c r="D14" s="27">
        <v>45371</v>
      </c>
      <c r="E14" s="31">
        <v>45378</v>
      </c>
      <c r="F14" s="37"/>
      <c r="G14" s="24" t="s">
        <v>53</v>
      </c>
      <c r="H14" s="93"/>
      <c r="I14" s="104"/>
      <c r="J14" s="122"/>
      <c r="K14" s="39"/>
    </row>
    <row r="15" spans="1:11" ht="28.8" x14ac:dyDescent="0.3">
      <c r="A15" s="29" t="s">
        <v>48</v>
      </c>
      <c r="B15" s="36" t="s">
        <v>40</v>
      </c>
      <c r="C15" s="27">
        <v>45371</v>
      </c>
      <c r="D15" s="27">
        <v>45371</v>
      </c>
      <c r="E15" s="31">
        <v>45378</v>
      </c>
      <c r="F15" s="37"/>
      <c r="G15" s="24" t="s">
        <v>53</v>
      </c>
      <c r="H15" s="93"/>
      <c r="I15" s="104"/>
      <c r="J15" s="122"/>
      <c r="K15" s="39"/>
    </row>
    <row r="16" spans="1:11" ht="28.8" x14ac:dyDescent="0.3">
      <c r="A16" s="29" t="s">
        <v>49</v>
      </c>
      <c r="B16" s="36" t="s">
        <v>40</v>
      </c>
      <c r="C16" s="27">
        <v>45371</v>
      </c>
      <c r="D16" s="27">
        <v>45371</v>
      </c>
      <c r="E16" s="31">
        <v>45378</v>
      </c>
      <c r="F16" s="37"/>
      <c r="G16" s="24" t="s">
        <v>53</v>
      </c>
      <c r="H16" s="93"/>
      <c r="I16" s="104"/>
      <c r="J16" s="122"/>
      <c r="K16" s="39"/>
    </row>
    <row r="17" spans="1:11" ht="28.8" x14ac:dyDescent="0.3">
      <c r="A17" s="29" t="s">
        <v>39</v>
      </c>
      <c r="B17" s="36" t="s">
        <v>40</v>
      </c>
      <c r="C17" s="27" t="s">
        <v>50</v>
      </c>
      <c r="D17" s="27">
        <v>45373</v>
      </c>
      <c r="E17" s="31">
        <v>45378</v>
      </c>
      <c r="F17" s="37"/>
      <c r="G17" s="24" t="s">
        <v>53</v>
      </c>
      <c r="H17" s="93"/>
      <c r="I17" s="104"/>
      <c r="J17" s="122"/>
      <c r="K17" s="39"/>
    </row>
    <row r="18" spans="1:11" ht="43.2" x14ac:dyDescent="0.3">
      <c r="A18" s="29" t="s">
        <v>45</v>
      </c>
      <c r="B18" s="36" t="s">
        <v>14</v>
      </c>
      <c r="C18" s="27">
        <v>45364</v>
      </c>
      <c r="D18" s="27">
        <v>45364</v>
      </c>
      <c r="E18" s="30" t="s">
        <v>41</v>
      </c>
      <c r="F18" s="37"/>
      <c r="G18" s="23" t="s">
        <v>52</v>
      </c>
      <c r="H18" s="93"/>
      <c r="I18" s="104"/>
      <c r="J18" s="122"/>
      <c r="K18" s="39"/>
    </row>
    <row r="19" spans="1:11" ht="28.8" x14ac:dyDescent="0.3">
      <c r="A19" s="29" t="s">
        <v>46</v>
      </c>
      <c r="B19" s="36" t="s">
        <v>14</v>
      </c>
      <c r="C19" s="26" t="s">
        <v>18</v>
      </c>
      <c r="D19" s="27">
        <v>45372</v>
      </c>
      <c r="E19" s="30" t="s">
        <v>41</v>
      </c>
      <c r="F19" s="37"/>
      <c r="G19" s="23" t="s">
        <v>51</v>
      </c>
      <c r="H19" s="94"/>
      <c r="I19" s="120"/>
      <c r="J19" s="123"/>
      <c r="K19" s="39"/>
    </row>
    <row r="20" spans="1:11" ht="28.8" x14ac:dyDescent="0.3">
      <c r="A20" s="29" t="s">
        <v>37</v>
      </c>
      <c r="B20" s="36" t="s">
        <v>38</v>
      </c>
      <c r="C20" s="27">
        <v>45363</v>
      </c>
      <c r="D20" s="27">
        <v>45364</v>
      </c>
      <c r="E20" s="28">
        <v>45397</v>
      </c>
      <c r="F20" s="37"/>
      <c r="G20" s="24" t="s">
        <v>55</v>
      </c>
      <c r="H20" s="42" t="s">
        <v>83</v>
      </c>
      <c r="I20" s="34">
        <v>300</v>
      </c>
      <c r="J20" s="43">
        <v>45418</v>
      </c>
      <c r="K20" s="39"/>
    </row>
    <row r="21" spans="1:11" ht="29.4" thickBot="1" x14ac:dyDescent="0.35">
      <c r="A21" s="48" t="s">
        <v>56</v>
      </c>
      <c r="B21" s="36" t="s">
        <v>38</v>
      </c>
      <c r="C21" s="27">
        <v>45412</v>
      </c>
      <c r="D21" s="27">
        <v>45412</v>
      </c>
      <c r="E21" s="44">
        <v>45427</v>
      </c>
      <c r="F21" s="37"/>
      <c r="G21" s="47" t="s">
        <v>63</v>
      </c>
      <c r="H21" s="49" t="s">
        <v>84</v>
      </c>
      <c r="I21" s="45">
        <v>275</v>
      </c>
      <c r="J21" s="74">
        <v>45461</v>
      </c>
      <c r="K21" s="40"/>
    </row>
    <row r="22" spans="1:11" ht="57.6" x14ac:dyDescent="0.3">
      <c r="A22" s="50" t="s">
        <v>59</v>
      </c>
      <c r="B22" s="51" t="s">
        <v>66</v>
      </c>
      <c r="C22" s="52" t="s">
        <v>18</v>
      </c>
      <c r="D22" s="53">
        <v>45427</v>
      </c>
      <c r="E22" s="54" t="s">
        <v>41</v>
      </c>
      <c r="F22" s="55"/>
      <c r="G22" s="56" t="s">
        <v>73</v>
      </c>
      <c r="H22" s="101" t="s">
        <v>85</v>
      </c>
      <c r="I22" s="103">
        <v>765</v>
      </c>
      <c r="J22" s="113">
        <v>45477</v>
      </c>
    </row>
    <row r="23" spans="1:11" ht="72" x14ac:dyDescent="0.3">
      <c r="A23" s="57" t="s">
        <v>62</v>
      </c>
      <c r="B23" s="36" t="s">
        <v>66</v>
      </c>
      <c r="C23" s="27">
        <v>45427</v>
      </c>
      <c r="D23" s="27">
        <v>45427</v>
      </c>
      <c r="E23" s="30" t="s">
        <v>41</v>
      </c>
      <c r="F23" s="37"/>
      <c r="G23" s="23" t="s">
        <v>72</v>
      </c>
      <c r="H23" s="93"/>
      <c r="I23" s="104"/>
      <c r="J23" s="114"/>
    </row>
    <row r="24" spans="1:11" ht="57.6" x14ac:dyDescent="0.3">
      <c r="A24" s="57" t="s">
        <v>60</v>
      </c>
      <c r="B24" s="36" t="s">
        <v>66</v>
      </c>
      <c r="C24" s="26" t="s">
        <v>18</v>
      </c>
      <c r="D24" s="27">
        <v>45427</v>
      </c>
      <c r="E24" s="30" t="s">
        <v>41</v>
      </c>
      <c r="F24" s="37"/>
      <c r="G24" s="23" t="s">
        <v>73</v>
      </c>
      <c r="H24" s="93"/>
      <c r="I24" s="104"/>
      <c r="J24" s="114"/>
    </row>
    <row r="25" spans="1:11" ht="58.2" thickBot="1" x14ac:dyDescent="0.35">
      <c r="A25" s="58" t="s">
        <v>61</v>
      </c>
      <c r="B25" s="59" t="s">
        <v>66</v>
      </c>
      <c r="C25" s="60" t="s">
        <v>18</v>
      </c>
      <c r="D25" s="61">
        <v>45427</v>
      </c>
      <c r="E25" s="62" t="s">
        <v>41</v>
      </c>
      <c r="F25" s="63"/>
      <c r="G25" s="64" t="s">
        <v>74</v>
      </c>
      <c r="H25" s="102"/>
      <c r="I25" s="105"/>
      <c r="J25" s="115"/>
    </row>
    <row r="26" spans="1:11" ht="29.4" thickBot="1" x14ac:dyDescent="0.35">
      <c r="A26" s="65" t="s">
        <v>39</v>
      </c>
      <c r="B26" s="36" t="s">
        <v>58</v>
      </c>
      <c r="C26" s="27">
        <v>45436</v>
      </c>
      <c r="D26" s="27">
        <v>45436</v>
      </c>
      <c r="E26" s="44">
        <v>45456</v>
      </c>
      <c r="F26" s="37"/>
      <c r="G26" s="66" t="s">
        <v>86</v>
      </c>
      <c r="H26" s="67" t="s">
        <v>87</v>
      </c>
      <c r="I26" s="46">
        <v>425</v>
      </c>
      <c r="J26" s="81">
        <v>45496</v>
      </c>
      <c r="K26" s="40"/>
    </row>
    <row r="27" spans="1:11" ht="28.8" x14ac:dyDescent="0.3">
      <c r="A27" s="50" t="s">
        <v>67</v>
      </c>
      <c r="B27" s="51" t="s">
        <v>64</v>
      </c>
      <c r="C27" s="52" t="s">
        <v>18</v>
      </c>
      <c r="D27" s="53">
        <v>45436</v>
      </c>
      <c r="E27" s="54" t="s">
        <v>41</v>
      </c>
      <c r="F27" s="55"/>
      <c r="G27" s="56" t="s">
        <v>88</v>
      </c>
      <c r="H27" s="101" t="s">
        <v>90</v>
      </c>
      <c r="I27" s="103">
        <v>1080</v>
      </c>
      <c r="J27" s="106">
        <v>45496</v>
      </c>
    </row>
    <row r="28" spans="1:11" ht="28.8" x14ac:dyDescent="0.3">
      <c r="A28" s="57" t="s">
        <v>45</v>
      </c>
      <c r="B28" s="36" t="s">
        <v>64</v>
      </c>
      <c r="C28" s="26" t="s">
        <v>18</v>
      </c>
      <c r="D28" s="27">
        <v>45436</v>
      </c>
      <c r="E28" s="30" t="s">
        <v>41</v>
      </c>
      <c r="F28" s="37"/>
      <c r="G28" s="23" t="s">
        <v>88</v>
      </c>
      <c r="H28" s="93"/>
      <c r="I28" s="104"/>
      <c r="J28" s="107"/>
    </row>
    <row r="29" spans="1:11" ht="28.8" x14ac:dyDescent="0.3">
      <c r="A29" s="57" t="s">
        <v>71</v>
      </c>
      <c r="B29" s="36" t="s">
        <v>64</v>
      </c>
      <c r="C29" s="26" t="s">
        <v>18</v>
      </c>
      <c r="D29" s="27">
        <v>45436</v>
      </c>
      <c r="E29" s="30" t="s">
        <v>41</v>
      </c>
      <c r="F29" s="37"/>
      <c r="G29" s="23" t="s">
        <v>88</v>
      </c>
      <c r="H29" s="93"/>
      <c r="I29" s="104"/>
      <c r="J29" s="107"/>
    </row>
    <row r="30" spans="1:11" ht="28.8" x14ac:dyDescent="0.3">
      <c r="A30" s="57" t="s">
        <v>68</v>
      </c>
      <c r="B30" s="36" t="s">
        <v>64</v>
      </c>
      <c r="C30" s="26" t="s">
        <v>18</v>
      </c>
      <c r="D30" s="27">
        <v>45436</v>
      </c>
      <c r="E30" s="30" t="s">
        <v>41</v>
      </c>
      <c r="F30" s="37"/>
      <c r="G30" s="23" t="s">
        <v>88</v>
      </c>
      <c r="H30" s="93"/>
      <c r="I30" s="104"/>
      <c r="J30" s="107"/>
    </row>
    <row r="31" spans="1:11" ht="29.4" thickBot="1" x14ac:dyDescent="0.35">
      <c r="A31" s="58" t="s">
        <v>69</v>
      </c>
      <c r="B31" s="59" t="s">
        <v>64</v>
      </c>
      <c r="C31" s="60" t="s">
        <v>70</v>
      </c>
      <c r="D31" s="61">
        <v>45436</v>
      </c>
      <c r="E31" s="62" t="s">
        <v>41</v>
      </c>
      <c r="F31" s="63"/>
      <c r="G31" s="64" t="s">
        <v>89</v>
      </c>
      <c r="H31" s="102"/>
      <c r="I31" s="105"/>
      <c r="J31" s="108"/>
    </row>
    <row r="32" spans="1:11" ht="28.8" customHeight="1" x14ac:dyDescent="0.3">
      <c r="A32" s="50" t="s">
        <v>39</v>
      </c>
      <c r="B32" s="51" t="s">
        <v>40</v>
      </c>
      <c r="C32" s="52" t="s">
        <v>70</v>
      </c>
      <c r="D32" s="53">
        <v>45443</v>
      </c>
      <c r="E32" s="68">
        <v>45460</v>
      </c>
      <c r="F32" s="55"/>
      <c r="G32" s="75" t="s">
        <v>95</v>
      </c>
      <c r="H32" s="101" t="s">
        <v>99</v>
      </c>
      <c r="I32" s="103">
        <v>2090</v>
      </c>
      <c r="J32" s="106">
        <v>45496</v>
      </c>
    </row>
    <row r="33" spans="1:11" ht="28.8" customHeight="1" x14ac:dyDescent="0.3">
      <c r="A33" s="57" t="s">
        <v>75</v>
      </c>
      <c r="B33" s="36" t="s">
        <v>40</v>
      </c>
      <c r="C33" s="27">
        <v>45443</v>
      </c>
      <c r="D33" s="27">
        <v>45443</v>
      </c>
      <c r="E33" s="44">
        <v>45460</v>
      </c>
      <c r="F33" s="37"/>
      <c r="G33" s="24" t="s">
        <v>95</v>
      </c>
      <c r="H33" s="93"/>
      <c r="I33" s="104"/>
      <c r="J33" s="107"/>
    </row>
    <row r="34" spans="1:11" ht="28.8" customHeight="1" x14ac:dyDescent="0.3">
      <c r="A34" s="57" t="s">
        <v>77</v>
      </c>
      <c r="B34" s="36" t="s">
        <v>40</v>
      </c>
      <c r="C34" s="27">
        <v>45443</v>
      </c>
      <c r="D34" s="27">
        <v>45443</v>
      </c>
      <c r="E34" s="44">
        <v>45460</v>
      </c>
      <c r="F34" s="37"/>
      <c r="G34" s="24" t="s">
        <v>95</v>
      </c>
      <c r="H34" s="93"/>
      <c r="I34" s="104"/>
      <c r="J34" s="107"/>
    </row>
    <row r="35" spans="1:11" ht="28.8" customHeight="1" x14ac:dyDescent="0.3">
      <c r="A35" s="57" t="s">
        <v>78</v>
      </c>
      <c r="B35" s="36" t="s">
        <v>40</v>
      </c>
      <c r="C35" s="27">
        <v>45443</v>
      </c>
      <c r="D35" s="27">
        <v>45443</v>
      </c>
      <c r="E35" s="44">
        <v>45460</v>
      </c>
      <c r="F35" s="37"/>
      <c r="G35" s="24" t="s">
        <v>98</v>
      </c>
      <c r="H35" s="93"/>
      <c r="I35" s="104"/>
      <c r="J35" s="107"/>
    </row>
    <row r="36" spans="1:11" ht="28.8" customHeight="1" x14ac:dyDescent="0.3">
      <c r="A36" s="57" t="s">
        <v>79</v>
      </c>
      <c r="B36" s="36" t="s">
        <v>40</v>
      </c>
      <c r="C36" s="27">
        <v>45443</v>
      </c>
      <c r="D36" s="27">
        <v>45443</v>
      </c>
      <c r="E36" s="44">
        <v>45460</v>
      </c>
      <c r="F36" s="37"/>
      <c r="G36" s="24" t="s">
        <v>95</v>
      </c>
      <c r="H36" s="93"/>
      <c r="I36" s="104"/>
      <c r="J36" s="107"/>
    </row>
    <row r="37" spans="1:11" ht="28.8" customHeight="1" x14ac:dyDescent="0.3">
      <c r="A37" s="57" t="s">
        <v>76</v>
      </c>
      <c r="B37" s="36" t="s">
        <v>40</v>
      </c>
      <c r="C37" s="27">
        <v>45447</v>
      </c>
      <c r="D37" s="27">
        <v>45447</v>
      </c>
      <c r="E37" s="44">
        <v>45460</v>
      </c>
      <c r="F37" s="37"/>
      <c r="G37" s="24" t="s">
        <v>95</v>
      </c>
      <c r="H37" s="93"/>
      <c r="I37" s="104"/>
      <c r="J37" s="107"/>
    </row>
    <row r="38" spans="1:11" ht="28.8" customHeight="1" x14ac:dyDescent="0.3">
      <c r="A38" s="57" t="s">
        <v>81</v>
      </c>
      <c r="B38" s="36" t="s">
        <v>40</v>
      </c>
      <c r="C38" s="27">
        <v>45443</v>
      </c>
      <c r="D38" s="27">
        <v>45443</v>
      </c>
      <c r="E38" s="44">
        <v>45460</v>
      </c>
      <c r="F38" s="37"/>
      <c r="G38" s="24" t="s">
        <v>95</v>
      </c>
      <c r="H38" s="93"/>
      <c r="I38" s="104"/>
      <c r="J38" s="107"/>
    </row>
    <row r="39" spans="1:11" ht="28.8" customHeight="1" x14ac:dyDescent="0.3">
      <c r="A39" s="57" t="s">
        <v>82</v>
      </c>
      <c r="B39" s="36" t="s">
        <v>40</v>
      </c>
      <c r="C39" s="27">
        <v>45447</v>
      </c>
      <c r="D39" s="27">
        <v>45447</v>
      </c>
      <c r="E39" s="44">
        <v>45460</v>
      </c>
      <c r="F39" s="37"/>
      <c r="G39" s="24" t="s">
        <v>95</v>
      </c>
      <c r="H39" s="93"/>
      <c r="I39" s="104"/>
      <c r="J39" s="107"/>
    </row>
    <row r="40" spans="1:11" ht="28.8" customHeight="1" x14ac:dyDescent="0.3">
      <c r="A40" s="57" t="s">
        <v>92</v>
      </c>
      <c r="B40" s="36" t="s">
        <v>40</v>
      </c>
      <c r="C40" s="27">
        <v>45454</v>
      </c>
      <c r="D40" s="27">
        <v>45454</v>
      </c>
      <c r="E40" s="44">
        <v>45460</v>
      </c>
      <c r="F40" s="37"/>
      <c r="G40" s="24" t="s">
        <v>95</v>
      </c>
      <c r="H40" s="93"/>
      <c r="I40" s="104"/>
      <c r="J40" s="107"/>
    </row>
    <row r="41" spans="1:11" ht="28.8" x14ac:dyDescent="0.3">
      <c r="A41" s="57" t="s">
        <v>91</v>
      </c>
      <c r="B41" s="69" t="s">
        <v>40</v>
      </c>
      <c r="C41" s="27">
        <v>45454</v>
      </c>
      <c r="D41" s="27">
        <v>45454</v>
      </c>
      <c r="E41" s="44">
        <v>45460</v>
      </c>
      <c r="F41" s="70"/>
      <c r="G41" s="76" t="s">
        <v>96</v>
      </c>
      <c r="H41" s="93"/>
      <c r="I41" s="104"/>
      <c r="J41" s="107"/>
    </row>
    <row r="42" spans="1:11" ht="28.8" customHeight="1" thickBot="1" x14ac:dyDescent="0.35">
      <c r="A42" s="58" t="s">
        <v>80</v>
      </c>
      <c r="B42" s="71" t="s">
        <v>40</v>
      </c>
      <c r="C42" s="61">
        <v>45454</v>
      </c>
      <c r="D42" s="61">
        <v>45454</v>
      </c>
      <c r="E42" s="72">
        <v>45460</v>
      </c>
      <c r="F42" s="73"/>
      <c r="G42" s="77" t="s">
        <v>98</v>
      </c>
      <c r="H42" s="102"/>
      <c r="I42" s="105"/>
      <c r="J42" s="108"/>
    </row>
    <row r="43" spans="1:11" ht="29.4" thickBot="1" x14ac:dyDescent="0.35">
      <c r="A43" s="65" t="s">
        <v>57</v>
      </c>
      <c r="B43" s="36" t="s">
        <v>38</v>
      </c>
      <c r="C43" s="27">
        <v>45412</v>
      </c>
      <c r="D43" s="27">
        <v>45412</v>
      </c>
      <c r="E43" s="44" t="s">
        <v>65</v>
      </c>
      <c r="F43" s="37"/>
      <c r="G43" s="66" t="s">
        <v>101</v>
      </c>
      <c r="H43" s="67" t="s">
        <v>102</v>
      </c>
      <c r="I43" s="46">
        <v>375</v>
      </c>
      <c r="J43" s="81">
        <v>45545</v>
      </c>
      <c r="K43" s="40"/>
    </row>
    <row r="44" spans="1:11" ht="28.8" x14ac:dyDescent="0.3">
      <c r="A44" s="50" t="s">
        <v>92</v>
      </c>
      <c r="B44" s="51" t="s">
        <v>97</v>
      </c>
      <c r="C44" s="52" t="s">
        <v>70</v>
      </c>
      <c r="D44" s="53">
        <v>45463</v>
      </c>
      <c r="E44" s="54" t="s">
        <v>41</v>
      </c>
      <c r="F44" s="55"/>
      <c r="G44" s="56" t="s">
        <v>100</v>
      </c>
      <c r="H44" s="101" t="s">
        <v>105</v>
      </c>
      <c r="I44" s="103">
        <v>705</v>
      </c>
      <c r="J44" s="113">
        <v>45526</v>
      </c>
    </row>
    <row r="45" spans="1:11" ht="28.8" x14ac:dyDescent="0.3">
      <c r="A45" s="79" t="s">
        <v>93</v>
      </c>
      <c r="B45" s="36" t="s">
        <v>97</v>
      </c>
      <c r="C45" s="26" t="s">
        <v>70</v>
      </c>
      <c r="D45" s="27">
        <v>45463</v>
      </c>
      <c r="E45" s="30" t="s">
        <v>41</v>
      </c>
      <c r="F45" s="37"/>
      <c r="G45" s="78" t="s">
        <v>103</v>
      </c>
      <c r="H45" s="93"/>
      <c r="I45" s="104"/>
      <c r="J45" s="114"/>
    </row>
    <row r="46" spans="1:11" ht="29.4" thickBot="1" x14ac:dyDescent="0.35">
      <c r="A46" s="58" t="s">
        <v>93</v>
      </c>
      <c r="B46" s="59" t="s">
        <v>94</v>
      </c>
      <c r="C46" s="60">
        <v>45461</v>
      </c>
      <c r="D46" s="60">
        <v>45461</v>
      </c>
      <c r="E46" s="72">
        <v>45469</v>
      </c>
      <c r="F46" s="63"/>
      <c r="G46" s="80" t="s">
        <v>104</v>
      </c>
      <c r="H46" s="102"/>
      <c r="I46" s="105"/>
      <c r="J46" s="115"/>
    </row>
    <row r="47" spans="1:11" ht="86.4" x14ac:dyDescent="0.3">
      <c r="A47" s="82" t="s">
        <v>107</v>
      </c>
      <c r="B47" s="36" t="s">
        <v>14</v>
      </c>
      <c r="C47" s="26" t="s">
        <v>18</v>
      </c>
      <c r="D47" s="27">
        <v>45504</v>
      </c>
      <c r="E47" s="30" t="s">
        <v>106</v>
      </c>
      <c r="F47" s="37"/>
      <c r="G47" s="23" t="s">
        <v>108</v>
      </c>
      <c r="H47" s="42" t="s">
        <v>109</v>
      </c>
      <c r="I47" s="34">
        <v>850</v>
      </c>
      <c r="J47" s="89">
        <v>45559</v>
      </c>
    </row>
    <row r="48" spans="1:11" s="83" customFormat="1" ht="28.8" x14ac:dyDescent="0.3">
      <c r="A48" s="84" t="s">
        <v>110</v>
      </c>
      <c r="B48" s="25" t="s">
        <v>112</v>
      </c>
      <c r="C48" s="27">
        <v>45539</v>
      </c>
      <c r="D48" s="27">
        <v>45539</v>
      </c>
      <c r="E48" s="44">
        <v>45544</v>
      </c>
      <c r="F48" s="85"/>
      <c r="G48" s="24" t="s">
        <v>115</v>
      </c>
      <c r="H48" s="42" t="s">
        <v>118</v>
      </c>
      <c r="I48" s="88">
        <v>540</v>
      </c>
      <c r="J48" s="43">
        <v>45590</v>
      </c>
    </row>
    <row r="49" spans="1:11" s="83" customFormat="1" ht="28.8" x14ac:dyDescent="0.3">
      <c r="A49" s="84" t="s">
        <v>111</v>
      </c>
      <c r="B49" s="25" t="s">
        <v>113</v>
      </c>
      <c r="C49" s="27">
        <v>45541</v>
      </c>
      <c r="D49" s="27">
        <v>45541</v>
      </c>
      <c r="E49" s="44">
        <v>45544</v>
      </c>
      <c r="F49" s="85"/>
      <c r="G49" s="24" t="s">
        <v>114</v>
      </c>
      <c r="H49" s="33" t="s">
        <v>116</v>
      </c>
      <c r="I49" s="86"/>
      <c r="J49" s="87"/>
    </row>
    <row r="50" spans="1:11" s="83" customFormat="1" ht="43.2" x14ac:dyDescent="0.3">
      <c r="A50" s="84" t="s">
        <v>42</v>
      </c>
      <c r="B50" s="25" t="s">
        <v>117</v>
      </c>
      <c r="C50" s="27" t="s">
        <v>70</v>
      </c>
      <c r="D50" s="27">
        <v>45559</v>
      </c>
      <c r="E50" s="30">
        <v>45566</v>
      </c>
      <c r="F50" s="85"/>
      <c r="G50" s="32" t="s">
        <v>119</v>
      </c>
      <c r="H50" s="92" t="s">
        <v>121</v>
      </c>
      <c r="I50" s="109">
        <v>540</v>
      </c>
      <c r="J50" s="111">
        <v>45614</v>
      </c>
    </row>
    <row r="51" spans="1:11" s="83" customFormat="1" ht="28.8" x14ac:dyDescent="0.3">
      <c r="A51" s="84" t="s">
        <v>92</v>
      </c>
      <c r="B51" s="25" t="s">
        <v>117</v>
      </c>
      <c r="C51" s="27" t="s">
        <v>70</v>
      </c>
      <c r="D51" s="27">
        <v>45559</v>
      </c>
      <c r="E51" s="30">
        <v>45580</v>
      </c>
      <c r="F51" s="85"/>
      <c r="G51" s="32" t="s">
        <v>120</v>
      </c>
      <c r="H51" s="94"/>
      <c r="I51" s="110"/>
      <c r="J51" s="112"/>
    </row>
    <row r="52" spans="1:11" s="83" customFormat="1" ht="28.8" x14ac:dyDescent="0.3">
      <c r="A52" s="84" t="s">
        <v>122</v>
      </c>
      <c r="B52" s="25" t="s">
        <v>124</v>
      </c>
      <c r="C52" s="27">
        <v>45573</v>
      </c>
      <c r="D52" s="27">
        <v>45573</v>
      </c>
      <c r="E52" s="44">
        <v>45581</v>
      </c>
      <c r="F52" s="85"/>
      <c r="G52" s="24" t="s">
        <v>128</v>
      </c>
      <c r="H52" s="92" t="s">
        <v>129</v>
      </c>
      <c r="I52" s="95">
        <v>660</v>
      </c>
      <c r="J52" s="98">
        <v>45626</v>
      </c>
    </row>
    <row r="53" spans="1:11" s="83" customFormat="1" ht="28.8" x14ac:dyDescent="0.3">
      <c r="A53" s="84" t="s">
        <v>123</v>
      </c>
      <c r="B53" s="25" t="s">
        <v>124</v>
      </c>
      <c r="C53" s="27">
        <v>45573</v>
      </c>
      <c r="D53" s="27">
        <v>45573</v>
      </c>
      <c r="E53" s="44">
        <v>45581</v>
      </c>
      <c r="F53" s="85"/>
      <c r="G53" s="24" t="s">
        <v>128</v>
      </c>
      <c r="H53" s="93"/>
      <c r="I53" s="96"/>
      <c r="J53" s="99"/>
    </row>
    <row r="54" spans="1:11" s="83" customFormat="1" ht="28.8" x14ac:dyDescent="0.3">
      <c r="A54" s="84" t="s">
        <v>125</v>
      </c>
      <c r="B54" s="25" t="s">
        <v>126</v>
      </c>
      <c r="C54" s="27">
        <v>45573</v>
      </c>
      <c r="D54" s="27">
        <v>45573</v>
      </c>
      <c r="E54" s="44">
        <v>45579</v>
      </c>
      <c r="F54" s="85"/>
      <c r="G54" s="76" t="s">
        <v>127</v>
      </c>
      <c r="H54" s="94"/>
      <c r="I54" s="97"/>
      <c r="J54" s="100"/>
    </row>
    <row r="55" spans="1:11" s="83" customFormat="1" ht="28.8" x14ac:dyDescent="0.3">
      <c r="A55" s="84" t="s">
        <v>42</v>
      </c>
      <c r="B55" s="25" t="s">
        <v>126</v>
      </c>
      <c r="C55" s="27">
        <v>45611</v>
      </c>
      <c r="D55" s="27">
        <v>45611</v>
      </c>
      <c r="E55" s="44">
        <v>45614</v>
      </c>
      <c r="F55" s="85"/>
      <c r="G55" s="24" t="s">
        <v>130</v>
      </c>
      <c r="H55" s="42" t="s">
        <v>131</v>
      </c>
      <c r="I55" s="88">
        <v>250</v>
      </c>
      <c r="J55" s="90">
        <v>45657</v>
      </c>
      <c r="K55" s="91" t="s">
        <v>132</v>
      </c>
    </row>
    <row r="56" spans="1:11" s="131" customFormat="1" ht="28.8" x14ac:dyDescent="0.3">
      <c r="A56" s="132" t="s">
        <v>133</v>
      </c>
      <c r="B56" s="124" t="s">
        <v>94</v>
      </c>
      <c r="C56" s="125">
        <v>45622</v>
      </c>
      <c r="D56" s="125">
        <v>45622</v>
      </c>
      <c r="E56" s="126">
        <v>45624</v>
      </c>
      <c r="F56" s="125">
        <v>45638</v>
      </c>
      <c r="G56" s="133" t="s">
        <v>134</v>
      </c>
      <c r="H56" s="127"/>
      <c r="I56" s="128"/>
      <c r="J56" s="129"/>
      <c r="K56" s="130"/>
    </row>
  </sheetData>
  <autoFilter ref="A3:K3" xr:uid="{00000000-0009-0000-0000-000000000000}"/>
  <mergeCells count="24">
    <mergeCell ref="H27:H31"/>
    <mergeCell ref="I27:I31"/>
    <mergeCell ref="J27:J31"/>
    <mergeCell ref="H22:H25"/>
    <mergeCell ref="I22:I25"/>
    <mergeCell ref="J22:J25"/>
    <mergeCell ref="H4:H10"/>
    <mergeCell ref="I4:I10"/>
    <mergeCell ref="J4:J10"/>
    <mergeCell ref="H12:H19"/>
    <mergeCell ref="I12:I19"/>
    <mergeCell ref="J12:J19"/>
    <mergeCell ref="H52:H54"/>
    <mergeCell ref="I52:I54"/>
    <mergeCell ref="J52:J54"/>
    <mergeCell ref="H32:H42"/>
    <mergeCell ref="I32:I42"/>
    <mergeCell ref="J32:J42"/>
    <mergeCell ref="H50:H51"/>
    <mergeCell ref="I50:I51"/>
    <mergeCell ref="J50:J51"/>
    <mergeCell ref="H44:H46"/>
    <mergeCell ref="I44:I46"/>
    <mergeCell ref="J44:J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H1" sqref="H1:H1048576"/>
    </sheetView>
  </sheetViews>
  <sheetFormatPr baseColWidth="10" defaultRowHeight="14.4" x14ac:dyDescent="0.3"/>
  <cols>
    <col min="1" max="1" width="25.33203125" bestFit="1" customWidth="1"/>
  </cols>
  <sheetData>
    <row r="1" spans="1:4" x14ac:dyDescent="0.3">
      <c r="A1" s="6" t="s">
        <v>16</v>
      </c>
    </row>
    <row r="2" spans="1:4" x14ac:dyDescent="0.3">
      <c r="A2" s="5" t="s">
        <v>15</v>
      </c>
      <c r="B2" s="4">
        <v>450</v>
      </c>
      <c r="C2" s="1">
        <f>B2*1.1</f>
        <v>495.00000000000006</v>
      </c>
      <c r="D2" s="3" t="s">
        <v>6</v>
      </c>
    </row>
    <row r="3" spans="1:4" x14ac:dyDescent="0.3">
      <c r="A3" s="2" t="s">
        <v>2</v>
      </c>
      <c r="B3" s="4">
        <v>400</v>
      </c>
      <c r="C3" s="1">
        <f>B3*1.1</f>
        <v>440.00000000000006</v>
      </c>
      <c r="D3" s="3" t="s">
        <v>6</v>
      </c>
    </row>
    <row r="4" spans="1:4" x14ac:dyDescent="0.3">
      <c r="A4" s="2" t="s">
        <v>1</v>
      </c>
      <c r="B4" s="4">
        <v>300</v>
      </c>
      <c r="C4" s="1">
        <f>B4*1.1</f>
        <v>330</v>
      </c>
      <c r="D4" s="3" t="s">
        <v>6</v>
      </c>
    </row>
    <row r="5" spans="1:4" x14ac:dyDescent="0.3">
      <c r="A5" s="2" t="s">
        <v>7</v>
      </c>
      <c r="B5" s="4">
        <v>155</v>
      </c>
      <c r="C5" s="1">
        <f>B5*1.1</f>
        <v>170.5</v>
      </c>
      <c r="D5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CBEGOC</dc:creator>
  <cp:lastModifiedBy>Christèle Bégoc</cp:lastModifiedBy>
  <cp:lastPrinted>2021-02-18T14:05:25Z</cp:lastPrinted>
  <dcterms:created xsi:type="dcterms:W3CDTF">2015-11-17T13:44:34Z</dcterms:created>
  <dcterms:modified xsi:type="dcterms:W3CDTF">2024-11-26T17:25:46Z</dcterms:modified>
</cp:coreProperties>
</file>